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<sst xmlns="http://schemas.openxmlformats.org/spreadsheetml/2006/main" count="48" uniqueCount="30">
  <si>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№№</t>
  </si>
  <si>
    <t>№ распоряжения</t>
  </si>
  <si>
    <t>Дата распоряжения</t>
  </si>
  <si>
    <t>Цели использования</t>
  </si>
  <si>
    <t>Сумма (руб.)</t>
  </si>
  <si>
    <t>Администрация</t>
  </si>
  <si>
    <t>Кому выданы средства</t>
  </si>
  <si>
    <t>ИТОГО</t>
  </si>
  <si>
    <t>ВСЕГО</t>
  </si>
  <si>
    <t>УЖКХ</t>
  </si>
  <si>
    <t>УО</t>
  </si>
  <si>
    <t>УСЗН</t>
  </si>
  <si>
    <t>УФКиС</t>
  </si>
  <si>
    <t>66/1</t>
  </si>
  <si>
    <t>На поощрение работников бюджетных учреждений, награжденных почетной грамотой Главы и СД: 
- Бурмитстровой Л.В., зам. директора по АХЧ МОУ Детский дом № 2 ; 
- Демидовой Н.И., учителя русского языка и литературы МОУ СОШ № 1; 
- Косицина А.В., врача- терапевта взрослой поликлиники МБЛПУ "ЧГБ"; 
- Кузнецовой О.А., директора МУ "Комплексный центр социального обеспечения населения";
- Юмашевой М.А., мадсестры неврологического кабинета взрослой поликлиники МБЛПУ "ЧГБ"</t>
  </si>
  <si>
    <t xml:space="preserve">На поощрение работников бюджетных учреждений, награжденных почетной грамотой Главы и СД: 
-  Акимушкиной Т.Н., преподавателя по классу фортепиано МУ ДОД ДШИ; 
- Лобусовой Н.В., участкового врача - педиатра МБЛПУ "ЧГБ"; 
- Никулиной С.Б., делопризводителя Комитета архитектуры, градостроительства и землепользования; 
- Шмайловой Л.Ю., директора МОУ ДОД ДШИ          </t>
  </si>
  <si>
    <t>На оплату членского взноса в Ассоциацию "Горный Урал" за 4 квартал 2014 г., за 1 квартал 2015 года</t>
  </si>
  <si>
    <t>На приобретение компьютерного оборудования МОУ СОШ № 1 в связт с 75- летним юбилеем</t>
  </si>
  <si>
    <t>На погашение кредиторской задолженности за уборку упавших и аварийных деревьев, обломанных ветвей с городских территорий в период чрезвычайной ситуации</t>
  </si>
  <si>
    <t>На подготовку озера Чебаркул к мероприятиям праздника Крещения Господня</t>
  </si>
  <si>
    <t>На МП "Обеспечение доступным и комфортным жильем граждан РФ" в Чебаркульском городском округе на 2014- 2020 годы, подпрограмма "Модернизация объектов коммунальной инфраструктуры", на оформление акта выбора лесных участков и акта натурального техничнского обследования, для газификации поселка Мисяш</t>
  </si>
  <si>
    <t>Для приобретения спортивного инвентаря для сборной команды ЧГО по волейболу</t>
  </si>
  <si>
    <t>На оказание единовременной материальной помощи Пономаревой С.В., в связи со смертью матери Леоновой Е.Н.- Почетного гражданина города</t>
  </si>
  <si>
    <t>На оказание единовременной материальной помощи Поляковой Л.А.</t>
  </si>
  <si>
    <t>На оказание единовременной помощи Топорищевой Т.А.</t>
  </si>
  <si>
    <t>Общественной организации "Хоккейный клуб "Звезда"  для проведения ежегодного Чемпионата ЧО по хоккею среди мужских команд для судейства домашних матчей сборной чебаркульской команды по хоккею -10000 руб.; 
- МУ ДОД "ДЮСШ №1" для участия Ватолиной Кристины в Чемпионате Уральского Федерального округа по русским шашкам - 4650 руб.</t>
  </si>
  <si>
    <t>На оплату членского взноса в Ассоциацию "Совет МО Челябинской области" за 2015 г.</t>
  </si>
  <si>
    <t>На поощрение работников бюджетных учреждений, награжденных Почетной грамотой Главы и СД: 
- Вахитовой С.В., начальника бюджетного отдела ФУ; 
- Маскайкиной З.А., директора МУК "Городская библиотека"; 
- Рязановой А.А., ст. бухгалтера Управления культуры; 
- Чайка Т.Д., заведующего  детской поликлиникой МБЛПУ ЧГБ</t>
  </si>
  <si>
    <t>Приложение 3
к постановлению администрации
Чебаркульского городского округа
от 21.04.2015 г. № 480</t>
  </si>
  <si>
    <t>Расходы, принятые из резервного фонда 
администрации Чебаркульского городского округа за 1 квартал  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</si>
</sst>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_р_."/>
  </numFmts>
  <fonts count="5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justify" wrapText="1"/>
    </xf>
    <xf numFmtId="14" fontId="1" fillId="0" borderId="1" xfId="0" applyNumberFormat="1" applyFont="1" applyBorder="1" applyAlignment="1">
      <alignment horizontal="justify" wrapText="1"/>
    </xf>
    <xf numFmtId="0" fontId="1" fillId="0" borderId="2" xfId="0" applyFont="1" applyBorder="1" applyAlignment="1">
      <alignment wrapText="1"/>
    </xf>
    <xf numFmtId="0" fontId="1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14" fontId="1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14" fontId="1" fillId="0" borderId="1" xfId="0" applyNumberFormat="1" applyFont="1" applyBorder="1" applyAlignment="1">
      <alignment/>
    </xf>
    <xf numFmtId="0" fontId="1" fillId="0" borderId="2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169" fontId="1" fillId="0" borderId="1" xfId="0" applyNumberFormat="1" applyFont="1" applyBorder="1" applyAlignment="1">
      <alignment horizontal="right" wrapText="1"/>
    </xf>
    <xf numFmtId="169" fontId="3" fillId="0" borderId="1" xfId="0" applyNumberFormat="1" applyFont="1" applyBorder="1" applyAlignment="1">
      <alignment horizontal="right" wrapText="1"/>
    </xf>
    <xf numFmtId="169" fontId="1" fillId="0" borderId="2" xfId="0" applyNumberFormat="1" applyFont="1" applyBorder="1" applyAlignment="1">
      <alignment horizontal="right" wrapText="1"/>
    </xf>
    <xf numFmtId="169" fontId="1" fillId="0" borderId="1" xfId="0" applyNumberFormat="1" applyFont="1" applyBorder="1" applyAlignment="1">
      <alignment horizontal="right"/>
    </xf>
    <xf numFmtId="169" fontId="3" fillId="0" borderId="1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7.375" style="0" customWidth="1"/>
    <col min="2" max="2" width="7.125" style="0" customWidth="1"/>
    <col min="3" max="3" width="10.75390625" style="0" customWidth="1"/>
    <col min="4" max="4" width="16.875" style="0" customWidth="1"/>
    <col min="5" max="5" width="53.375" style="0" customWidth="1"/>
    <col min="6" max="6" width="13.25390625" style="0" customWidth="1"/>
  </cols>
  <sheetData>
    <row r="1" spans="5:6" ht="50.25" customHeight="1">
      <c r="E1" s="20" t="s">
        <v>28</v>
      </c>
      <c r="F1" s="21"/>
    </row>
    <row r="2" spans="1:6" ht="34.5" customHeight="1">
      <c r="A2" s="19" t="s">
        <v>29</v>
      </c>
      <c r="B2" s="19"/>
      <c r="C2" s="19"/>
      <c r="D2" s="19"/>
      <c r="E2" s="19"/>
      <c r="F2" s="19"/>
    </row>
    <row r="3" spans="1:6" ht="15" customHeight="1">
      <c r="A3" s="3" t="s">
        <v>0</v>
      </c>
      <c r="B3" s="3" t="s">
        <v>1</v>
      </c>
      <c r="C3" s="3" t="s">
        <v>2</v>
      </c>
      <c r="D3" s="3" t="s">
        <v>6</v>
      </c>
      <c r="E3" s="3" t="s">
        <v>3</v>
      </c>
      <c r="F3" s="3" t="s">
        <v>4</v>
      </c>
    </row>
    <row r="4" spans="1:6" ht="180" customHeight="1">
      <c r="A4" s="3"/>
      <c r="B4" s="11">
        <v>12</v>
      </c>
      <c r="C4" s="7">
        <v>42024</v>
      </c>
      <c r="D4" s="3" t="s">
        <v>5</v>
      </c>
      <c r="E4" s="3" t="s">
        <v>14</v>
      </c>
      <c r="F4" s="16">
        <v>17250</v>
      </c>
    </row>
    <row r="5" spans="1:6" ht="134.25" customHeight="1">
      <c r="A5" s="1"/>
      <c r="B5" s="12">
        <v>46</v>
      </c>
      <c r="C5" s="2">
        <v>42044</v>
      </c>
      <c r="D5" s="1" t="s">
        <v>5</v>
      </c>
      <c r="E5" s="1" t="s">
        <v>15</v>
      </c>
      <c r="F5" s="14">
        <v>13800</v>
      </c>
    </row>
    <row r="6" spans="1:6" ht="34.5" customHeight="1">
      <c r="A6" s="1"/>
      <c r="B6" s="12">
        <v>63</v>
      </c>
      <c r="C6" s="2">
        <v>42055</v>
      </c>
      <c r="D6" s="1" t="s">
        <v>5</v>
      </c>
      <c r="E6" s="1" t="s">
        <v>26</v>
      </c>
      <c r="F6" s="14">
        <v>29050</v>
      </c>
    </row>
    <row r="7" spans="1:6" ht="35.25" customHeight="1">
      <c r="A7" s="1"/>
      <c r="B7" s="12">
        <v>67</v>
      </c>
      <c r="C7" s="2">
        <v>42065</v>
      </c>
      <c r="D7" s="1" t="s">
        <v>5</v>
      </c>
      <c r="E7" s="1" t="s">
        <v>16</v>
      </c>
      <c r="F7" s="14">
        <v>37392</v>
      </c>
    </row>
    <row r="8" spans="1:6" ht="123.75" customHeight="1">
      <c r="A8" s="1"/>
      <c r="B8" s="12">
        <v>92</v>
      </c>
      <c r="C8" s="2">
        <v>42074</v>
      </c>
      <c r="D8" s="1" t="s">
        <v>5</v>
      </c>
      <c r="E8" s="1" t="s">
        <v>27</v>
      </c>
      <c r="F8" s="14">
        <v>13800</v>
      </c>
    </row>
    <row r="9" spans="1:6" ht="27.75" customHeight="1">
      <c r="A9" s="1"/>
      <c r="B9" s="12"/>
      <c r="C9" s="2"/>
      <c r="D9" s="6" t="s">
        <v>5</v>
      </c>
      <c r="E9" s="6" t="s">
        <v>7</v>
      </c>
      <c r="F9" s="15">
        <f>SUM(F4:F8)</f>
        <v>111292</v>
      </c>
    </row>
    <row r="10" spans="1:6" ht="36.75" customHeight="1">
      <c r="A10" s="1"/>
      <c r="B10" s="12">
        <v>40</v>
      </c>
      <c r="C10" s="2">
        <v>42040</v>
      </c>
      <c r="D10" s="1" t="s">
        <v>10</v>
      </c>
      <c r="E10" s="1" t="s">
        <v>17</v>
      </c>
      <c r="F10" s="14">
        <v>25000</v>
      </c>
    </row>
    <row r="11" spans="1:6" ht="26.25" customHeight="1">
      <c r="A11" s="1"/>
      <c r="B11" s="12"/>
      <c r="C11" s="2"/>
      <c r="D11" s="6" t="s">
        <v>10</v>
      </c>
      <c r="E11" s="6" t="s">
        <v>7</v>
      </c>
      <c r="F11" s="15">
        <f>F10</f>
        <v>25000</v>
      </c>
    </row>
    <row r="12" spans="1:6" ht="50.25" customHeight="1">
      <c r="A12" s="1"/>
      <c r="B12" s="12">
        <v>2</v>
      </c>
      <c r="C12" s="2">
        <v>42017</v>
      </c>
      <c r="D12" s="1" t="s">
        <v>9</v>
      </c>
      <c r="E12" s="1" t="s">
        <v>18</v>
      </c>
      <c r="F12" s="14">
        <v>150000</v>
      </c>
    </row>
    <row r="13" spans="1:6" ht="36" customHeight="1">
      <c r="A13" s="1"/>
      <c r="B13" s="12">
        <v>3</v>
      </c>
      <c r="C13" s="2">
        <v>42018</v>
      </c>
      <c r="D13" s="1" t="s">
        <v>9</v>
      </c>
      <c r="E13" s="1" t="s">
        <v>19</v>
      </c>
      <c r="F13" s="14">
        <v>71112</v>
      </c>
    </row>
    <row r="14" spans="1:6" ht="107.25" customHeight="1">
      <c r="A14" s="1"/>
      <c r="B14" s="12">
        <v>90</v>
      </c>
      <c r="C14" s="2">
        <v>42074</v>
      </c>
      <c r="D14" s="1" t="s">
        <v>9</v>
      </c>
      <c r="E14" s="1" t="s">
        <v>20</v>
      </c>
      <c r="F14" s="14">
        <v>12500</v>
      </c>
    </row>
    <row r="15" spans="1:6" ht="24" customHeight="1">
      <c r="A15" s="8"/>
      <c r="B15" s="13"/>
      <c r="C15" s="8"/>
      <c r="D15" s="9" t="s">
        <v>9</v>
      </c>
      <c r="E15" s="5" t="s">
        <v>7</v>
      </c>
      <c r="F15" s="18">
        <f>SUM(F12:F14)</f>
        <v>233612</v>
      </c>
    </row>
    <row r="16" spans="1:6" ht="108.75" customHeight="1">
      <c r="A16" s="8"/>
      <c r="B16" s="13">
        <v>13</v>
      </c>
      <c r="C16" s="10">
        <v>42025</v>
      </c>
      <c r="D16" s="8" t="s">
        <v>12</v>
      </c>
      <c r="E16" s="4" t="s">
        <v>25</v>
      </c>
      <c r="F16" s="17">
        <v>14650</v>
      </c>
    </row>
    <row r="17" spans="1:6" ht="36" customHeight="1">
      <c r="A17" s="8"/>
      <c r="B17" s="13">
        <v>39</v>
      </c>
      <c r="C17" s="10">
        <v>42040</v>
      </c>
      <c r="D17" s="8" t="s">
        <v>12</v>
      </c>
      <c r="E17" s="4" t="s">
        <v>21</v>
      </c>
      <c r="F17" s="17">
        <v>53300</v>
      </c>
    </row>
    <row r="18" spans="1:6" ht="21" customHeight="1">
      <c r="A18" s="8"/>
      <c r="B18" s="13"/>
      <c r="C18" s="10"/>
      <c r="D18" s="9" t="s">
        <v>12</v>
      </c>
      <c r="E18" s="5" t="s">
        <v>7</v>
      </c>
      <c r="F18" s="18">
        <f>F16+F17</f>
        <v>67950</v>
      </c>
    </row>
    <row r="19" spans="1:6" ht="49.5" customHeight="1">
      <c r="A19" s="8"/>
      <c r="B19" s="13">
        <v>34</v>
      </c>
      <c r="C19" s="10">
        <v>42038</v>
      </c>
      <c r="D19" s="8" t="s">
        <v>11</v>
      </c>
      <c r="E19" s="4" t="s">
        <v>22</v>
      </c>
      <c r="F19" s="17">
        <v>10000</v>
      </c>
    </row>
    <row r="20" spans="1:6" ht="34.5" customHeight="1">
      <c r="A20" s="8"/>
      <c r="B20" s="13" t="s">
        <v>13</v>
      </c>
      <c r="C20" s="10">
        <v>42062</v>
      </c>
      <c r="D20" s="8" t="s">
        <v>11</v>
      </c>
      <c r="E20" s="4" t="s">
        <v>23</v>
      </c>
      <c r="F20" s="17">
        <v>10000</v>
      </c>
    </row>
    <row r="21" spans="1:6" ht="33.75" customHeight="1">
      <c r="A21" s="8"/>
      <c r="B21" s="13">
        <v>85</v>
      </c>
      <c r="C21" s="10">
        <v>42073</v>
      </c>
      <c r="D21" s="8" t="s">
        <v>11</v>
      </c>
      <c r="E21" s="4" t="s">
        <v>24</v>
      </c>
      <c r="F21" s="17">
        <v>10000</v>
      </c>
    </row>
    <row r="22" spans="1:6" ht="23.25" customHeight="1">
      <c r="A22" s="8"/>
      <c r="B22" s="13"/>
      <c r="C22" s="10"/>
      <c r="D22" s="9" t="s">
        <v>11</v>
      </c>
      <c r="E22" s="5" t="s">
        <v>7</v>
      </c>
      <c r="F22" s="18">
        <f>SUM(F19:F21)</f>
        <v>30000</v>
      </c>
    </row>
    <row r="23" spans="1:6" ht="19.5" customHeight="1">
      <c r="A23" s="8"/>
      <c r="B23" s="8"/>
      <c r="C23" s="8"/>
      <c r="D23" s="8"/>
      <c r="E23" s="5" t="s">
        <v>8</v>
      </c>
      <c r="F23" s="18">
        <f>F22+F18+F15+F11+F9</f>
        <v>467854</v>
      </c>
    </row>
    <row r="24" ht="30.75" customHeight="1"/>
    <row r="27" ht="47.25" customHeight="1"/>
    <row r="33" ht="50.25" customHeight="1"/>
    <row r="36" ht="33.75" customHeight="1"/>
    <row r="41" ht="40.5" customHeight="1"/>
  </sheetData>
  <mergeCells count="2">
    <mergeCell ref="E1:F1"/>
    <mergeCell ref="A2:F2"/>
  </mergeCells>
  <printOptions/>
  <pageMargins left="0.7874015748031497" right="0.3937007874015748" top="0.62" bottom="0.67" header="0.5118110236220472" footer="0.5118110236220472"/>
  <pageSetup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feu-sekr</dc:creator>
  <cp:keywords/>
  <dc:description/>
  <cp:lastModifiedBy>feu-sekr</cp:lastModifiedBy>
  <cp:lastPrinted>2015-04-22T09:27:25Z</cp:lastPrinted>
  <dcterms:created xsi:type="dcterms:W3CDTF">2011-03-24T04:47:48Z</dcterms:created>
  <dcterms:modified xsi:type="dcterms:W3CDTF">2015-04-23T05:15:34Z</dcterms:modified>
  <cp:category/>
  <cp:version/>
  <cp:contentType/>
  <cp:contentStatus/>
</cp:coreProperties>
</file>